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26bfd2a663cb3/Documents/Finance/2019-2020/"/>
    </mc:Choice>
  </mc:AlternateContent>
  <xr:revisionPtr revIDLastSave="0" documentId="8_{39C54D5C-A90C-4AE3-8E8E-4E6F0C3DA8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6" i="1" s="1"/>
  <c r="B74" i="1"/>
  <c r="B76" i="1" l="1"/>
</calcChain>
</file>

<file path=xl/sharedStrings.xml><?xml version="1.0" encoding="utf-8"?>
<sst xmlns="http://schemas.openxmlformats.org/spreadsheetml/2006/main" count="72" uniqueCount="70">
  <si>
    <t>EYNSFORD PARISH COUNCIL</t>
  </si>
  <si>
    <t>Allotments Income</t>
  </si>
  <si>
    <t>Bank Interest</t>
  </si>
  <si>
    <t>Castlefield Car Park Income</t>
  </si>
  <si>
    <t>Harrow Meadow Changing Rooms Income</t>
  </si>
  <si>
    <t>Misc Farmland, Scouts, FELHS Rents</t>
  </si>
  <si>
    <t>Year End Residue</t>
  </si>
  <si>
    <t>INCOME SUB-TOTAL</t>
  </si>
  <si>
    <t>Precept</t>
  </si>
  <si>
    <t>TOTAL INCOME</t>
  </si>
  <si>
    <t>EXPENSE</t>
  </si>
  <si>
    <t>Allotments &amp; Nature Reserve</t>
  </si>
  <si>
    <t>Audit fees</t>
  </si>
  <si>
    <t xml:space="preserve">Churchyards Maintenance Grant </t>
  </si>
  <si>
    <t>Clerks</t>
  </si>
  <si>
    <t xml:space="preserve">Clerks' &amp; Councillors' Training </t>
  </si>
  <si>
    <t>Common Meadow Fencing</t>
  </si>
  <si>
    <t xml:space="preserve">Contingency </t>
  </si>
  <si>
    <t>Dog bins &amp; signs</t>
  </si>
  <si>
    <t>Elections</t>
  </si>
  <si>
    <t xml:space="preserve">FELHS Building Maintenance Fund </t>
  </si>
  <si>
    <t>Footpath at Castlefield</t>
  </si>
  <si>
    <t>Grounds Maintenance Common Meadow</t>
  </si>
  <si>
    <t>Grounds Maintenance General</t>
  </si>
  <si>
    <t>Grounds Maintenance Harrow Meadow</t>
  </si>
  <si>
    <t xml:space="preserve">Harrow Meadow Building Maintenance Fund </t>
  </si>
  <si>
    <t>Harrow Meadow changing rooms re-furbishment</t>
  </si>
  <si>
    <t>Insurance</t>
  </si>
  <si>
    <t>Litter Warden</t>
  </si>
  <si>
    <t xml:space="preserve">Office Equipment &amp; Software </t>
  </si>
  <si>
    <t xml:space="preserve">Parish Office Maintenance Fund </t>
  </si>
  <si>
    <t>Parish Office Running Costs</t>
  </si>
  <si>
    <t>Playground Furniture Maintenance</t>
  </si>
  <si>
    <t>Playground Replacement</t>
  </si>
  <si>
    <t>Quarterly Newsletter</t>
  </si>
  <si>
    <t>Recreation General</t>
  </si>
  <si>
    <t>School Run Safety Campaign</t>
  </si>
  <si>
    <t xml:space="preserve">Street Lighting Energy </t>
  </si>
  <si>
    <t>Street Lighting Maintenance contracts</t>
  </si>
  <si>
    <t>Street Lighting Replacement &amp; Repairs</t>
  </si>
  <si>
    <t>Summer Play Session</t>
  </si>
  <si>
    <t xml:space="preserve">Village Hall Project Support </t>
  </si>
  <si>
    <t>War memorial</t>
  </si>
  <si>
    <t>TOTAL EXPENSES</t>
  </si>
  <si>
    <t>INCOME LESS EXPENSES</t>
  </si>
  <si>
    <t>Website maintenance</t>
  </si>
  <si>
    <t>Castlefield Car Park &amp; Access Road Maintenance Fund</t>
  </si>
  <si>
    <t>Eynsford in Bloom</t>
  </si>
  <si>
    <t>APM</t>
  </si>
  <si>
    <t>Fencing - Riverside</t>
  </si>
  <si>
    <t>Community warden scheme</t>
  </si>
  <si>
    <t xml:space="preserve">DVLP </t>
  </si>
  <si>
    <t xml:space="preserve">Tree Maint fund </t>
  </si>
  <si>
    <t>village hall associated fees</t>
  </si>
  <si>
    <t>Outdoor sports</t>
  </si>
  <si>
    <t>Parking scheme (lay-by)</t>
  </si>
  <si>
    <t>Community Plan</t>
  </si>
  <si>
    <t>Budget 2019/2020</t>
  </si>
  <si>
    <t>Councillors allowances</t>
  </si>
  <si>
    <t>Defibrillator maintenance</t>
  </si>
  <si>
    <t>Photocopying/parish council services income</t>
  </si>
  <si>
    <t>Highway General</t>
  </si>
  <si>
    <t xml:space="preserve">Tree Planting </t>
  </si>
  <si>
    <t>Grounds Maintenance Contracts</t>
  </si>
  <si>
    <t>Donations (Section 137)</t>
  </si>
  <si>
    <t xml:space="preserve">HM Changing Rooms Running Costs </t>
  </si>
  <si>
    <t>CiL Money</t>
  </si>
  <si>
    <t>Burial Ground Project</t>
  </si>
  <si>
    <t>Football pitch improvements</t>
  </si>
  <si>
    <t>Memberships (Inc. Section 137)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</si>
</sst>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i/>
      <sz val="14"/>
      <name val="Calibri"/>
      <family val="2"/>
      <scheme val="minor"/>
    </font>
    <font>
      <sz val="14"/>
      <name val="Arial"/>
      <family val="2"/>
    </font>
    <font>
      <i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4" fillId="0" borderId="0" xfId="0" applyFont="1" applyAlignment="1"/>
    <xf numFmtId="164" fontId="5" fillId="0" borderId="0" xfId="0" applyNumberFormat="1" applyFont="1" applyBorder="1" applyAlignment="1">
      <alignment wrapText="1"/>
    </xf>
    <xf numFmtId="0" fontId="2" fillId="0" borderId="0" xfId="0" applyFont="1" applyAlignment="1"/>
    <xf numFmtId="164" fontId="3" fillId="0" borderId="0" xfId="0" applyNumberFormat="1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9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wrapText="1"/>
      <protection locked="0"/>
    </xf>
    <xf numFmtId="164" fontId="1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NumberFormat="1" applyFont="1" applyFill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15" fillId="0" borderId="1" xfId="0" applyNumberFormat="1" applyFont="1" applyFill="1" applyBorder="1" applyAlignment="1" applyProtection="1">
      <alignment vertical="top" wrapText="1"/>
      <protection locked="0"/>
    </xf>
    <xf numFmtId="9" fontId="6" fillId="0" borderId="1" xfId="0" applyNumberFormat="1" applyFont="1" applyBorder="1" applyAlignment="1">
      <alignment vertical="top" wrapText="1"/>
    </xf>
    <xf numFmtId="0" fontId="16" fillId="0" borderId="1" xfId="0" applyNumberFormat="1" applyFont="1" applyFill="1" applyBorder="1" applyAlignment="1" applyProtection="1">
      <alignment vertical="top" wrapText="1"/>
      <protection locked="0"/>
    </xf>
    <xf numFmtId="164" fontId="17" fillId="0" borderId="1" xfId="0" applyNumberFormat="1" applyFont="1" applyBorder="1" applyAlignment="1">
      <alignment vertical="top" wrapText="1"/>
    </xf>
    <xf numFmtId="0" fontId="18" fillId="0" borderId="1" xfId="0" applyNumberFormat="1" applyFont="1" applyFill="1" applyBorder="1" applyAlignment="1" applyProtection="1">
      <alignment vertical="top" wrapText="1"/>
      <protection locked="0"/>
    </xf>
    <xf numFmtId="0" fontId="12" fillId="0" borderId="1" xfId="1" applyNumberFormat="1" applyFont="1" applyFill="1" applyBorder="1" applyAlignment="1" applyProtection="1">
      <alignment horizontal="right" vertical="top" wrapText="1"/>
      <protection locked="0"/>
    </xf>
    <xf numFmtId="40" fontId="16" fillId="0" borderId="0" xfId="0" applyNumberFormat="1" applyFont="1" applyAlignment="1">
      <alignment vertical="top" wrapText="1"/>
    </xf>
    <xf numFmtId="164" fontId="17" fillId="0" borderId="0" xfId="0" applyNumberFormat="1" applyFont="1" applyBorder="1" applyAlignment="1">
      <alignment vertical="top" wrapText="1"/>
    </xf>
    <xf numFmtId="0" fontId="16" fillId="0" borderId="0" xfId="0" applyNumberFormat="1" applyFont="1" applyFill="1" applyBorder="1" applyAlignment="1" applyProtection="1">
      <alignment vertical="top" wrapText="1"/>
      <protection locked="0"/>
    </xf>
    <xf numFmtId="0" fontId="12" fillId="0" borderId="0" xfId="0" applyNumberFormat="1" applyFont="1" applyFill="1" applyBorder="1" applyAlignment="1" applyProtection="1">
      <alignment vertical="top" wrapText="1"/>
      <protection locked="0"/>
    </xf>
    <xf numFmtId="40" fontId="16" fillId="0" borderId="0" xfId="0" applyNumberFormat="1" applyFont="1" applyFill="1" applyBorder="1" applyAlignment="1" applyProtection="1">
      <alignment vertical="top" wrapText="1"/>
      <protection locked="0"/>
    </xf>
    <xf numFmtId="164" fontId="6" fillId="0" borderId="0" xfId="0" applyNumberFormat="1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164" fontId="19" fillId="0" borderId="1" xfId="0" applyNumberFormat="1" applyFont="1" applyBorder="1" applyAlignment="1">
      <alignment vertical="top" wrapText="1"/>
    </xf>
    <xf numFmtId="14" fontId="4" fillId="0" borderId="0" xfId="0" applyNumberFormat="1" applyFont="1" applyAlignment="1">
      <alignment horizontal="right"/>
    </xf>
    <xf numFmtId="164" fontId="20" fillId="0" borderId="1" xfId="0" applyNumberFormat="1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zoomScale="90" zoomScaleNormal="90" workbookViewId="0">
      <selection activeCell="C1" sqref="C1:I1048576"/>
    </sheetView>
  </sheetViews>
  <sheetFormatPr defaultRowHeight="15" x14ac:dyDescent="0.25"/>
  <cols>
    <col min="1" max="1" width="55.140625" style="3" customWidth="1"/>
    <col min="2" max="2" width="23.7109375" style="1" customWidth="1"/>
    <col min="3" max="3" width="46.42578125" style="2" customWidth="1"/>
    <col min="4" max="4" width="20.5703125" style="2" customWidth="1"/>
    <col min="5" max="5" width="19.28515625" style="2" customWidth="1"/>
    <col min="6" max="6" width="27.7109375" style="2" customWidth="1"/>
    <col min="7" max="7" width="19" style="2" customWidth="1"/>
    <col min="8" max="8" width="27.5703125" style="2" customWidth="1"/>
    <col min="9" max="16384" width="9.140625" style="2"/>
  </cols>
  <sheetData>
    <row r="1" spans="1:8" ht="23.25" customHeight="1" x14ac:dyDescent="0.35">
      <c r="A1" s="15" t="s">
        <v>0</v>
      </c>
      <c r="B1" s="11"/>
      <c r="C1" s="10"/>
    </row>
    <row r="2" spans="1:8" ht="21.75" customHeight="1" x14ac:dyDescent="0.35">
      <c r="A2" s="16" t="s">
        <v>57</v>
      </c>
      <c r="B2" s="11"/>
      <c r="C2" s="36"/>
    </row>
    <row r="3" spans="1:8" s="13" customFormat="1" ht="65.25" customHeight="1" x14ac:dyDescent="0.25">
      <c r="A3" s="12"/>
      <c r="B3" s="17" t="s">
        <v>57</v>
      </c>
      <c r="C3" s="18"/>
      <c r="D3" s="18"/>
      <c r="E3" s="18"/>
      <c r="F3" s="18"/>
      <c r="G3" s="18"/>
      <c r="H3" s="18"/>
    </row>
    <row r="4" spans="1:8" s="5" customFormat="1" ht="42" customHeight="1" x14ac:dyDescent="0.25">
      <c r="A4" s="19" t="s">
        <v>1</v>
      </c>
      <c r="B4" s="20">
        <v>720</v>
      </c>
      <c r="C4" s="14"/>
      <c r="D4" s="14"/>
      <c r="E4" s="14"/>
      <c r="F4" s="14"/>
      <c r="G4" s="14"/>
      <c r="H4" s="14"/>
    </row>
    <row r="5" spans="1:8" s="5" customFormat="1" ht="18.75" x14ac:dyDescent="0.25">
      <c r="A5" s="19" t="s">
        <v>2</v>
      </c>
      <c r="B5" s="21">
        <v>40</v>
      </c>
      <c r="C5" s="14"/>
      <c r="D5" s="14"/>
      <c r="E5" s="14"/>
      <c r="F5" s="14"/>
      <c r="G5" s="14"/>
      <c r="H5" s="14"/>
    </row>
    <row r="6" spans="1:8" s="5" customFormat="1" ht="28.5" customHeight="1" x14ac:dyDescent="0.25">
      <c r="A6" s="19" t="s">
        <v>3</v>
      </c>
      <c r="B6" s="21">
        <v>2000</v>
      </c>
      <c r="C6" s="14"/>
      <c r="D6" s="14"/>
      <c r="E6" s="14"/>
      <c r="F6" s="14"/>
      <c r="G6" s="14"/>
      <c r="H6" s="14"/>
    </row>
    <row r="7" spans="1:8" s="5" customFormat="1" ht="36.75" customHeight="1" x14ac:dyDescent="0.25">
      <c r="A7" s="19" t="s">
        <v>66</v>
      </c>
      <c r="B7" s="35">
        <v>5051.88</v>
      </c>
      <c r="C7" s="14"/>
      <c r="D7" s="14"/>
      <c r="E7" s="14"/>
      <c r="F7" s="14"/>
      <c r="G7" s="14"/>
      <c r="H7" s="14"/>
    </row>
    <row r="8" spans="1:8" s="5" customFormat="1" ht="34.5" customHeight="1" x14ac:dyDescent="0.25">
      <c r="A8" s="19" t="s">
        <v>63</v>
      </c>
      <c r="B8" s="35">
        <v>1211.93</v>
      </c>
      <c r="C8" s="14"/>
      <c r="D8" s="14"/>
      <c r="E8" s="14"/>
      <c r="F8" s="14"/>
      <c r="G8" s="14"/>
      <c r="H8" s="14"/>
    </row>
    <row r="9" spans="1:8" s="5" customFormat="1" ht="36" customHeight="1" x14ac:dyDescent="0.25">
      <c r="A9" s="19" t="s">
        <v>4</v>
      </c>
      <c r="B9" s="20">
        <v>1384</v>
      </c>
      <c r="C9" s="14"/>
      <c r="D9" s="14"/>
      <c r="E9" s="14"/>
      <c r="F9" s="14"/>
      <c r="G9" s="14"/>
      <c r="H9" s="14"/>
    </row>
    <row r="10" spans="1:8" s="5" customFormat="1" ht="25.5" customHeight="1" x14ac:dyDescent="0.25">
      <c r="A10" s="19" t="s">
        <v>5</v>
      </c>
      <c r="B10" s="21">
        <v>80</v>
      </c>
      <c r="C10" s="14"/>
      <c r="D10" s="14"/>
      <c r="E10" s="14"/>
      <c r="F10" s="14"/>
      <c r="G10" s="14"/>
      <c r="H10" s="14"/>
    </row>
    <row r="11" spans="1:8" s="5" customFormat="1" ht="24.75" customHeight="1" x14ac:dyDescent="0.25">
      <c r="A11" s="19" t="s">
        <v>60</v>
      </c>
      <c r="B11" s="37">
        <v>100</v>
      </c>
      <c r="C11" s="14"/>
      <c r="D11" s="14"/>
      <c r="E11" s="14"/>
      <c r="F11" s="14"/>
      <c r="G11" s="14"/>
      <c r="H11" s="14"/>
    </row>
    <row r="12" spans="1:8" s="5" customFormat="1" ht="18.75" x14ac:dyDescent="0.25">
      <c r="A12" s="19" t="s">
        <v>6</v>
      </c>
      <c r="B12" s="35">
        <v>137061</v>
      </c>
      <c r="C12" s="14"/>
      <c r="D12" s="14"/>
      <c r="E12" s="14"/>
      <c r="F12" s="14"/>
      <c r="G12" s="14"/>
      <c r="H12" s="14"/>
    </row>
    <row r="13" spans="1:8" s="5" customFormat="1" ht="21.75" customHeight="1" x14ac:dyDescent="0.25">
      <c r="A13" s="22" t="s">
        <v>7</v>
      </c>
      <c r="B13" s="21">
        <f>SUM(B4:B12)</f>
        <v>147648.81</v>
      </c>
      <c r="C13" s="14"/>
      <c r="D13" s="14"/>
      <c r="E13" s="14"/>
      <c r="F13" s="14"/>
      <c r="G13" s="14"/>
      <c r="H13" s="14"/>
    </row>
    <row r="14" spans="1:8" s="5" customFormat="1" ht="18.75" x14ac:dyDescent="0.25">
      <c r="A14" s="19" t="s">
        <v>8</v>
      </c>
      <c r="B14" s="21">
        <v>79763</v>
      </c>
      <c r="C14" s="23"/>
      <c r="D14" s="14"/>
      <c r="E14" s="14"/>
      <c r="F14" s="14"/>
      <c r="G14" s="14"/>
      <c r="H14" s="14"/>
    </row>
    <row r="15" spans="1:8" s="5" customFormat="1" ht="18.75" x14ac:dyDescent="0.25">
      <c r="A15" s="19"/>
      <c r="B15" s="21"/>
      <c r="C15" s="14"/>
      <c r="D15" s="14"/>
      <c r="E15" s="14"/>
      <c r="F15" s="14"/>
      <c r="G15" s="14"/>
      <c r="H15" s="14"/>
    </row>
    <row r="16" spans="1:8" s="5" customFormat="1" ht="18.75" x14ac:dyDescent="0.25">
      <c r="A16" s="24" t="s">
        <v>9</v>
      </c>
      <c r="B16" s="21">
        <f>SUM(B13:B14)</f>
        <v>227411.81</v>
      </c>
      <c r="C16" s="14"/>
      <c r="D16" s="14"/>
      <c r="E16" s="14"/>
      <c r="F16" s="14"/>
      <c r="G16" s="14"/>
      <c r="H16" s="14"/>
    </row>
    <row r="17" spans="1:8" s="5" customFormat="1" ht="18.75" x14ac:dyDescent="0.25">
      <c r="A17" s="24"/>
      <c r="B17" s="21"/>
      <c r="C17" s="14"/>
      <c r="D17" s="14"/>
      <c r="E17" s="14"/>
      <c r="F17" s="14"/>
      <c r="G17" s="14"/>
      <c r="H17" s="14"/>
    </row>
    <row r="18" spans="1:8" s="5" customFormat="1" ht="24" customHeight="1" x14ac:dyDescent="0.25">
      <c r="A18" s="22" t="s">
        <v>10</v>
      </c>
      <c r="B18" s="21"/>
      <c r="C18" s="14"/>
      <c r="D18" s="14"/>
      <c r="E18" s="14"/>
      <c r="F18" s="14"/>
      <c r="G18" s="14"/>
      <c r="H18" s="14"/>
    </row>
    <row r="19" spans="1:8" s="5" customFormat="1" ht="72.75" customHeight="1" x14ac:dyDescent="0.25">
      <c r="A19" s="19" t="s">
        <v>11</v>
      </c>
      <c r="B19" s="21">
        <v>1615</v>
      </c>
      <c r="C19" s="14"/>
      <c r="D19" s="14"/>
      <c r="E19" s="14"/>
      <c r="F19" s="14"/>
      <c r="G19" s="14"/>
      <c r="H19" s="14"/>
    </row>
    <row r="20" spans="1:8" s="5" customFormat="1" ht="18.75" customHeight="1" x14ac:dyDescent="0.25">
      <c r="A20" s="19" t="s">
        <v>48</v>
      </c>
      <c r="B20" s="35">
        <v>435</v>
      </c>
      <c r="C20" s="34"/>
      <c r="D20" s="14"/>
      <c r="E20" s="14"/>
      <c r="F20" s="14"/>
      <c r="G20" s="14"/>
      <c r="H20" s="14"/>
    </row>
    <row r="21" spans="1:8" s="5" customFormat="1" ht="16.5" customHeight="1" x14ac:dyDescent="0.25">
      <c r="A21" s="19" t="s">
        <v>12</v>
      </c>
      <c r="B21" s="21">
        <v>450</v>
      </c>
      <c r="C21" s="14"/>
      <c r="D21" s="14"/>
      <c r="E21" s="14"/>
      <c r="F21" s="14"/>
      <c r="G21" s="14"/>
      <c r="H21" s="14"/>
    </row>
    <row r="22" spans="1:8" s="5" customFormat="1" ht="16.5" customHeight="1" x14ac:dyDescent="0.25">
      <c r="A22" s="26" t="s">
        <v>67</v>
      </c>
      <c r="B22" s="35">
        <v>500</v>
      </c>
      <c r="C22" s="34"/>
      <c r="D22" s="14"/>
      <c r="E22" s="14"/>
      <c r="F22" s="14"/>
      <c r="G22" s="14"/>
      <c r="H22" s="14"/>
    </row>
    <row r="23" spans="1:8" s="5" customFormat="1" ht="20.25" customHeight="1" x14ac:dyDescent="0.25">
      <c r="A23" s="19" t="s">
        <v>47</v>
      </c>
      <c r="B23" s="21">
        <v>1200</v>
      </c>
      <c r="C23" s="14"/>
      <c r="D23" s="14"/>
      <c r="E23" s="14"/>
      <c r="F23" s="14"/>
      <c r="G23" s="14"/>
      <c r="H23" s="14"/>
    </row>
    <row r="24" spans="1:8" s="5" customFormat="1" ht="75.75" customHeight="1" x14ac:dyDescent="0.25">
      <c r="A24" s="19" t="s">
        <v>46</v>
      </c>
      <c r="B24" s="35">
        <v>6930</v>
      </c>
      <c r="C24" s="14"/>
      <c r="D24" s="14"/>
      <c r="E24" s="14"/>
      <c r="F24" s="14"/>
      <c r="G24" s="14"/>
      <c r="H24" s="14"/>
    </row>
    <row r="25" spans="1:8" s="5" customFormat="1" ht="36.75" customHeight="1" x14ac:dyDescent="0.25">
      <c r="A25" s="19" t="s">
        <v>13</v>
      </c>
      <c r="B25" s="35">
        <v>1350</v>
      </c>
      <c r="C25" s="14"/>
      <c r="D25" s="14"/>
      <c r="E25" s="14"/>
      <c r="F25" s="14"/>
      <c r="G25" s="14"/>
      <c r="H25" s="14"/>
    </row>
    <row r="26" spans="1:8" s="5" customFormat="1" ht="36.75" customHeight="1" x14ac:dyDescent="0.25">
      <c r="A26" s="19" t="s">
        <v>66</v>
      </c>
      <c r="B26" s="35">
        <v>5051.88</v>
      </c>
      <c r="C26" s="34"/>
      <c r="D26" s="14"/>
      <c r="E26" s="14"/>
      <c r="F26" s="14"/>
      <c r="G26" s="14"/>
      <c r="H26" s="14"/>
    </row>
    <row r="27" spans="1:8" s="5" customFormat="1" ht="18" customHeight="1" x14ac:dyDescent="0.25">
      <c r="A27" s="19" t="s">
        <v>14</v>
      </c>
      <c r="B27" s="21">
        <v>37000</v>
      </c>
      <c r="C27" s="14"/>
      <c r="D27" s="14"/>
      <c r="E27" s="14"/>
      <c r="F27" s="14"/>
      <c r="G27" s="14"/>
      <c r="H27" s="14"/>
    </row>
    <row r="28" spans="1:8" s="5" customFormat="1" ht="18.75" customHeight="1" x14ac:dyDescent="0.25">
      <c r="A28" s="19" t="s">
        <v>15</v>
      </c>
      <c r="B28" s="21">
        <v>300</v>
      </c>
      <c r="C28" s="14"/>
      <c r="D28" s="14"/>
      <c r="E28" s="14"/>
      <c r="F28" s="14"/>
      <c r="G28" s="14"/>
      <c r="H28" s="14"/>
    </row>
    <row r="29" spans="1:8" s="5" customFormat="1" ht="17.25" customHeight="1" x14ac:dyDescent="0.25">
      <c r="A29" s="19" t="s">
        <v>16</v>
      </c>
      <c r="B29" s="21">
        <v>2000</v>
      </c>
      <c r="C29" s="14"/>
      <c r="D29" s="14"/>
      <c r="E29" s="14"/>
      <c r="F29" s="14"/>
      <c r="G29" s="14"/>
      <c r="H29" s="14"/>
    </row>
    <row r="30" spans="1:8" s="5" customFormat="1" ht="22.5" customHeight="1" x14ac:dyDescent="0.25">
      <c r="A30" s="19" t="s">
        <v>56</v>
      </c>
      <c r="B30" s="21">
        <v>1000</v>
      </c>
      <c r="C30" s="14"/>
      <c r="D30" s="14"/>
      <c r="E30" s="14"/>
      <c r="F30" s="14"/>
      <c r="G30" s="14"/>
      <c r="H30" s="14"/>
    </row>
    <row r="31" spans="1:8" s="5" customFormat="1" ht="21.75" customHeight="1" x14ac:dyDescent="0.25">
      <c r="A31" s="19" t="s">
        <v>50</v>
      </c>
      <c r="B31" s="21">
        <v>540</v>
      </c>
      <c r="C31" s="14"/>
      <c r="D31" s="14"/>
      <c r="E31" s="14"/>
      <c r="F31" s="14"/>
      <c r="G31" s="14"/>
      <c r="H31" s="14"/>
    </row>
    <row r="32" spans="1:8" s="5" customFormat="1" ht="63" customHeight="1" x14ac:dyDescent="0.25">
      <c r="A32" s="19" t="s">
        <v>17</v>
      </c>
      <c r="B32" s="35">
        <v>5877.93</v>
      </c>
      <c r="C32" s="14"/>
      <c r="D32" s="14"/>
      <c r="E32" s="14"/>
      <c r="F32" s="14"/>
      <c r="G32" s="14"/>
      <c r="H32" s="14"/>
    </row>
    <row r="33" spans="1:8" s="5" customFormat="1" ht="24" customHeight="1" x14ac:dyDescent="0.25">
      <c r="A33" s="19" t="s">
        <v>58</v>
      </c>
      <c r="B33" s="21">
        <v>500</v>
      </c>
      <c r="C33" s="14"/>
      <c r="D33" s="14"/>
      <c r="E33" s="14"/>
      <c r="F33" s="14"/>
      <c r="G33" s="14"/>
      <c r="H33" s="14"/>
    </row>
    <row r="34" spans="1:8" s="5" customFormat="1" ht="24.75" customHeight="1" x14ac:dyDescent="0.25">
      <c r="A34" s="19" t="s">
        <v>59</v>
      </c>
      <c r="B34" s="21">
        <v>200</v>
      </c>
      <c r="C34" s="14"/>
      <c r="D34" s="14"/>
      <c r="E34" s="14"/>
      <c r="F34" s="14"/>
      <c r="G34" s="14"/>
      <c r="H34" s="14"/>
    </row>
    <row r="35" spans="1:8" s="5" customFormat="1" ht="36.75" customHeight="1" x14ac:dyDescent="0.25">
      <c r="A35" s="19" t="s">
        <v>51</v>
      </c>
      <c r="B35" s="21">
        <v>1500</v>
      </c>
      <c r="C35" s="25"/>
      <c r="D35" s="14"/>
      <c r="E35" s="14"/>
      <c r="F35" s="14"/>
      <c r="G35" s="14"/>
      <c r="H35" s="14"/>
    </row>
    <row r="36" spans="1:8" s="5" customFormat="1" ht="21" customHeight="1" x14ac:dyDescent="0.25">
      <c r="A36" s="19" t="s">
        <v>18</v>
      </c>
      <c r="B36" s="21">
        <v>1250</v>
      </c>
      <c r="C36" s="14"/>
      <c r="D36" s="14"/>
      <c r="E36" s="14"/>
      <c r="F36" s="14"/>
      <c r="G36" s="14"/>
      <c r="H36" s="14"/>
    </row>
    <row r="37" spans="1:8" s="5" customFormat="1" ht="54" customHeight="1" x14ac:dyDescent="0.25">
      <c r="A37" s="19" t="s">
        <v>19</v>
      </c>
      <c r="B37" s="35">
        <v>310</v>
      </c>
      <c r="C37" s="34"/>
      <c r="D37" s="14"/>
      <c r="E37" s="14"/>
      <c r="F37" s="14"/>
      <c r="G37" s="14"/>
      <c r="H37" s="14"/>
    </row>
    <row r="38" spans="1:8" s="5" customFormat="1" ht="39" customHeight="1" x14ac:dyDescent="0.25">
      <c r="A38" s="19" t="s">
        <v>20</v>
      </c>
      <c r="B38" s="21">
        <v>2875</v>
      </c>
      <c r="C38" s="25"/>
      <c r="D38" s="14"/>
      <c r="E38" s="14"/>
      <c r="F38" s="14"/>
      <c r="G38" s="14"/>
      <c r="H38" s="14"/>
    </row>
    <row r="39" spans="1:8" s="5" customFormat="1" ht="25.5" customHeight="1" x14ac:dyDescent="0.25">
      <c r="A39" s="19" t="s">
        <v>49</v>
      </c>
      <c r="B39" s="21">
        <v>800</v>
      </c>
      <c r="C39" s="25"/>
      <c r="D39" s="14"/>
      <c r="E39" s="14"/>
      <c r="F39" s="14"/>
      <c r="G39" s="14"/>
      <c r="H39" s="14"/>
    </row>
    <row r="40" spans="1:8" s="5" customFormat="1" ht="25.5" customHeight="1" x14ac:dyDescent="0.25">
      <c r="A40" s="26" t="s">
        <v>68</v>
      </c>
      <c r="B40" s="35">
        <v>3000</v>
      </c>
      <c r="C40" s="35"/>
      <c r="D40" s="14"/>
      <c r="E40" s="14"/>
      <c r="F40" s="14"/>
      <c r="G40" s="14"/>
      <c r="H40" s="14"/>
    </row>
    <row r="41" spans="1:8" s="5" customFormat="1" ht="21.75" customHeight="1" x14ac:dyDescent="0.25">
      <c r="A41" s="19" t="s">
        <v>21</v>
      </c>
      <c r="B41" s="21">
        <v>0</v>
      </c>
      <c r="C41" s="14"/>
      <c r="D41" s="14"/>
      <c r="E41" s="14"/>
      <c r="F41" s="14"/>
      <c r="G41" s="14"/>
      <c r="H41" s="14"/>
    </row>
    <row r="42" spans="1:8" s="5" customFormat="1" ht="23.25" customHeight="1" x14ac:dyDescent="0.25">
      <c r="A42" s="19" t="s">
        <v>22</v>
      </c>
      <c r="B42" s="21">
        <v>1000</v>
      </c>
      <c r="C42" s="14"/>
      <c r="D42" s="14"/>
      <c r="E42" s="14"/>
      <c r="F42" s="14"/>
      <c r="G42" s="14"/>
      <c r="H42" s="14"/>
    </row>
    <row r="43" spans="1:8" s="5" customFormat="1" ht="26.25" customHeight="1" x14ac:dyDescent="0.25">
      <c r="A43" s="19" t="s">
        <v>23</v>
      </c>
      <c r="B43" s="21">
        <v>1700</v>
      </c>
      <c r="C43" s="14"/>
      <c r="D43" s="14"/>
      <c r="E43" s="14"/>
      <c r="F43" s="14"/>
      <c r="G43" s="14"/>
      <c r="H43" s="14"/>
    </row>
    <row r="44" spans="1:8" s="5" customFormat="1" ht="22.5" customHeight="1" x14ac:dyDescent="0.25">
      <c r="A44" s="19" t="s">
        <v>24</v>
      </c>
      <c r="B44" s="35">
        <v>1300</v>
      </c>
      <c r="C44" s="34"/>
      <c r="D44" s="14"/>
      <c r="E44" s="14"/>
      <c r="F44" s="14"/>
      <c r="G44" s="14"/>
      <c r="H44" s="14"/>
    </row>
    <row r="45" spans="1:8" s="5" customFormat="1" ht="22.5" customHeight="1" x14ac:dyDescent="0.25">
      <c r="A45" s="19" t="s">
        <v>25</v>
      </c>
      <c r="B45" s="21">
        <v>5000</v>
      </c>
      <c r="C45" s="14"/>
      <c r="D45" s="14"/>
      <c r="E45" s="14"/>
      <c r="F45" s="14"/>
      <c r="G45" s="14"/>
      <c r="H45" s="14"/>
    </row>
    <row r="46" spans="1:8" s="5" customFormat="1" ht="74.25" customHeight="1" x14ac:dyDescent="0.25">
      <c r="A46" s="19" t="s">
        <v>26</v>
      </c>
      <c r="B46" s="35">
        <v>5000</v>
      </c>
      <c r="C46" s="25"/>
      <c r="D46" s="14"/>
      <c r="E46" s="14"/>
      <c r="F46" s="14"/>
      <c r="G46" s="14"/>
      <c r="H46" s="14"/>
    </row>
    <row r="47" spans="1:8" s="5" customFormat="1" ht="19.5" customHeight="1" x14ac:dyDescent="0.25">
      <c r="A47" s="19" t="s">
        <v>65</v>
      </c>
      <c r="B47" s="35">
        <v>2980</v>
      </c>
      <c r="C47" s="34"/>
      <c r="D47" s="14"/>
      <c r="E47" s="14"/>
      <c r="F47" s="14"/>
      <c r="G47" s="14"/>
      <c r="H47" s="14"/>
    </row>
    <row r="48" spans="1:8" s="5" customFormat="1" ht="21" customHeight="1" x14ac:dyDescent="0.25">
      <c r="A48" s="19" t="s">
        <v>61</v>
      </c>
      <c r="B48" s="21">
        <v>1000</v>
      </c>
      <c r="C48" s="14"/>
      <c r="D48" s="14"/>
      <c r="E48" s="14"/>
      <c r="F48" s="14"/>
      <c r="G48" s="14"/>
      <c r="H48" s="14"/>
    </row>
    <row r="49" spans="1:8" s="5" customFormat="1" ht="17.25" customHeight="1" x14ac:dyDescent="0.25">
      <c r="A49" s="19" t="s">
        <v>27</v>
      </c>
      <c r="B49" s="21">
        <v>900</v>
      </c>
      <c r="C49" s="14"/>
      <c r="D49" s="14"/>
      <c r="E49" s="14"/>
      <c r="F49" s="14"/>
      <c r="G49" s="14"/>
      <c r="H49" s="14"/>
    </row>
    <row r="50" spans="1:8" s="5" customFormat="1" ht="40.5" customHeight="1" x14ac:dyDescent="0.25">
      <c r="A50" s="19" t="s">
        <v>28</v>
      </c>
      <c r="B50" s="35">
        <v>2092</v>
      </c>
      <c r="C50" s="14"/>
      <c r="D50" s="14"/>
      <c r="E50" s="14"/>
      <c r="F50" s="14"/>
      <c r="G50" s="14"/>
      <c r="H50" s="14"/>
    </row>
    <row r="51" spans="1:8" s="5" customFormat="1" ht="57" customHeight="1" x14ac:dyDescent="0.25">
      <c r="A51" s="19" t="s">
        <v>29</v>
      </c>
      <c r="B51" s="35">
        <v>1250</v>
      </c>
      <c r="C51" s="14"/>
      <c r="D51" s="14"/>
      <c r="E51" s="14"/>
      <c r="F51" s="14"/>
      <c r="G51" s="14"/>
      <c r="H51" s="14"/>
    </row>
    <row r="52" spans="1:8" s="5" customFormat="1" ht="36.75" customHeight="1" x14ac:dyDescent="0.25">
      <c r="A52" s="26" t="s">
        <v>54</v>
      </c>
      <c r="B52" s="35">
        <v>5000</v>
      </c>
      <c r="C52" s="14"/>
      <c r="D52" s="14"/>
      <c r="E52" s="14"/>
      <c r="F52" s="14"/>
      <c r="G52" s="14"/>
      <c r="H52" s="14"/>
    </row>
    <row r="53" spans="1:8" s="5" customFormat="1" ht="23.25" customHeight="1" x14ac:dyDescent="0.25">
      <c r="A53" s="26" t="s">
        <v>55</v>
      </c>
      <c r="B53" s="21">
        <v>500</v>
      </c>
      <c r="C53" s="14"/>
      <c r="D53" s="14"/>
      <c r="E53" s="14"/>
      <c r="F53" s="14"/>
      <c r="G53" s="14"/>
      <c r="H53" s="14"/>
    </row>
    <row r="54" spans="1:8" s="5" customFormat="1" ht="54" customHeight="1" x14ac:dyDescent="0.25">
      <c r="A54" s="19" t="s">
        <v>30</v>
      </c>
      <c r="B54" s="21">
        <v>2300</v>
      </c>
      <c r="C54" s="25"/>
      <c r="D54" s="34"/>
      <c r="E54" s="14"/>
      <c r="F54" s="14"/>
      <c r="G54" s="14"/>
      <c r="H54" s="14"/>
    </row>
    <row r="55" spans="1:8" s="5" customFormat="1" ht="54.75" customHeight="1" x14ac:dyDescent="0.25">
      <c r="A55" s="19" t="s">
        <v>31</v>
      </c>
      <c r="B55" s="35">
        <v>4435</v>
      </c>
      <c r="C55" s="14"/>
      <c r="D55" s="14"/>
      <c r="E55" s="14"/>
      <c r="F55" s="14"/>
      <c r="G55" s="14"/>
      <c r="H55" s="14"/>
    </row>
    <row r="56" spans="1:8" s="5" customFormat="1" ht="17.25" customHeight="1" x14ac:dyDescent="0.25">
      <c r="A56" s="19" t="s">
        <v>32</v>
      </c>
      <c r="B56" s="21">
        <v>2500</v>
      </c>
      <c r="C56" s="14"/>
      <c r="D56" s="14"/>
      <c r="E56" s="14"/>
      <c r="F56" s="14"/>
      <c r="G56" s="14"/>
      <c r="H56" s="14"/>
    </row>
    <row r="57" spans="1:8" s="5" customFormat="1" ht="74.25" customHeight="1" x14ac:dyDescent="0.25">
      <c r="A57" s="19" t="s">
        <v>33</v>
      </c>
      <c r="B57" s="21">
        <v>13700</v>
      </c>
      <c r="C57" s="25"/>
      <c r="D57" s="14"/>
      <c r="E57" s="14"/>
      <c r="F57" s="14"/>
      <c r="G57" s="14"/>
      <c r="H57" s="14"/>
    </row>
    <row r="58" spans="1:8" s="5" customFormat="1" ht="20.25" customHeight="1" x14ac:dyDescent="0.25">
      <c r="A58" s="19" t="s">
        <v>34</v>
      </c>
      <c r="B58" s="21">
        <v>750</v>
      </c>
      <c r="C58" s="14"/>
      <c r="D58" s="14"/>
      <c r="E58" s="14"/>
      <c r="F58" s="14"/>
      <c r="G58" s="14"/>
      <c r="H58" s="14"/>
    </row>
    <row r="59" spans="1:8" s="5" customFormat="1" ht="24.75" customHeight="1" x14ac:dyDescent="0.25">
      <c r="A59" s="19" t="s">
        <v>35</v>
      </c>
      <c r="B59" s="35">
        <v>1500</v>
      </c>
      <c r="C59" s="34"/>
      <c r="D59" s="14"/>
      <c r="E59" s="14"/>
      <c r="F59" s="14"/>
      <c r="G59" s="14"/>
      <c r="H59" s="14"/>
    </row>
    <row r="60" spans="1:8" s="5" customFormat="1" ht="22.5" customHeight="1" x14ac:dyDescent="0.25">
      <c r="A60" s="19" t="s">
        <v>36</v>
      </c>
      <c r="B60" s="21">
        <v>300</v>
      </c>
      <c r="C60" s="14"/>
      <c r="D60" s="14"/>
      <c r="E60" s="14"/>
      <c r="F60" s="14"/>
      <c r="G60" s="14"/>
      <c r="H60" s="14"/>
    </row>
    <row r="61" spans="1:8" s="5" customFormat="1" ht="150" customHeight="1" x14ac:dyDescent="0.25">
      <c r="A61" s="19" t="s">
        <v>64</v>
      </c>
      <c r="B61" s="21">
        <v>2500</v>
      </c>
      <c r="C61" s="27"/>
      <c r="D61" s="14"/>
      <c r="E61" s="14"/>
      <c r="F61" s="14"/>
      <c r="G61" s="14"/>
      <c r="H61" s="14"/>
    </row>
    <row r="62" spans="1:8" s="5" customFormat="1" ht="74.25" customHeight="1" x14ac:dyDescent="0.25">
      <c r="A62" s="19" t="s">
        <v>69</v>
      </c>
      <c r="B62" s="21">
        <v>950</v>
      </c>
      <c r="C62" s="27"/>
      <c r="D62" s="14"/>
      <c r="E62" s="14"/>
      <c r="F62" s="14"/>
      <c r="G62" s="14"/>
      <c r="H62" s="14"/>
    </row>
    <row r="63" spans="1:8" s="5" customFormat="1" ht="28.5" customHeight="1" x14ac:dyDescent="0.25">
      <c r="A63" s="19" t="s">
        <v>37</v>
      </c>
      <c r="B63" s="21">
        <v>1400</v>
      </c>
      <c r="C63" s="14"/>
      <c r="D63" s="14"/>
      <c r="E63" s="14"/>
      <c r="F63" s="14"/>
      <c r="G63" s="14"/>
      <c r="H63" s="14"/>
    </row>
    <row r="64" spans="1:8" s="5" customFormat="1" ht="24.75" customHeight="1" x14ac:dyDescent="0.25">
      <c r="A64" s="19" t="s">
        <v>38</v>
      </c>
      <c r="B64" s="21">
        <v>3400</v>
      </c>
      <c r="C64" s="14"/>
      <c r="D64" s="14"/>
      <c r="E64" s="14"/>
      <c r="F64" s="14"/>
      <c r="G64" s="14"/>
      <c r="H64" s="14"/>
    </row>
    <row r="65" spans="1:8" s="5" customFormat="1" ht="25.5" customHeight="1" x14ac:dyDescent="0.25">
      <c r="A65" s="19" t="s">
        <v>39</v>
      </c>
      <c r="B65" s="21">
        <v>1000</v>
      </c>
      <c r="C65" s="14"/>
      <c r="D65" s="14"/>
      <c r="E65" s="14"/>
      <c r="F65" s="14"/>
      <c r="G65" s="14"/>
      <c r="H65" s="14"/>
    </row>
    <row r="66" spans="1:8" s="5" customFormat="1" ht="18.75" x14ac:dyDescent="0.25">
      <c r="A66" s="19" t="s">
        <v>40</v>
      </c>
      <c r="B66" s="35">
        <v>1500</v>
      </c>
      <c r="C66" s="34"/>
      <c r="D66" s="14"/>
      <c r="E66" s="14"/>
      <c r="F66" s="14"/>
      <c r="G66" s="14"/>
      <c r="H66" s="14"/>
    </row>
    <row r="67" spans="1:8" s="5" customFormat="1" ht="21" customHeight="1" x14ac:dyDescent="0.25">
      <c r="A67" s="19" t="s">
        <v>62</v>
      </c>
      <c r="B67" s="21">
        <v>300</v>
      </c>
      <c r="C67" s="14"/>
      <c r="D67" s="14"/>
      <c r="E67" s="14"/>
      <c r="F67" s="14"/>
      <c r="G67" s="14"/>
      <c r="H67" s="14"/>
    </row>
    <row r="68" spans="1:8" s="5" customFormat="1" ht="18" customHeight="1" x14ac:dyDescent="0.25">
      <c r="A68" s="19" t="s">
        <v>52</v>
      </c>
      <c r="B68" s="21">
        <v>1750</v>
      </c>
      <c r="C68" s="14"/>
      <c r="D68" s="14"/>
      <c r="E68" s="14"/>
      <c r="F68" s="14"/>
      <c r="G68" s="14"/>
      <c r="H68" s="14"/>
    </row>
    <row r="69" spans="1:8" s="5" customFormat="1" ht="23.25" customHeight="1" x14ac:dyDescent="0.25">
      <c r="A69" s="19" t="s">
        <v>41</v>
      </c>
      <c r="B69" s="21">
        <v>84000</v>
      </c>
      <c r="C69" s="14"/>
      <c r="D69" s="14"/>
      <c r="E69" s="14"/>
      <c r="F69" s="14"/>
      <c r="G69" s="14"/>
      <c r="H69" s="14"/>
    </row>
    <row r="70" spans="1:8" s="5" customFormat="1" ht="24" customHeight="1" x14ac:dyDescent="0.25">
      <c r="A70" s="19" t="s">
        <v>53</v>
      </c>
      <c r="B70" s="35">
        <v>2500</v>
      </c>
      <c r="C70" s="34"/>
      <c r="D70" s="14"/>
      <c r="E70" s="14"/>
      <c r="F70" s="14"/>
      <c r="G70" s="14"/>
      <c r="H70" s="14"/>
    </row>
    <row r="71" spans="1:8" s="5" customFormat="1" ht="24" customHeight="1" x14ac:dyDescent="0.25">
      <c r="A71" s="19" t="s">
        <v>42</v>
      </c>
      <c r="B71" s="21">
        <v>100</v>
      </c>
      <c r="C71" s="14"/>
      <c r="D71" s="14"/>
      <c r="E71" s="14"/>
      <c r="F71" s="14"/>
      <c r="G71" s="14"/>
      <c r="H71" s="14"/>
    </row>
    <row r="72" spans="1:8" s="5" customFormat="1" ht="22.5" customHeight="1" x14ac:dyDescent="0.25">
      <c r="A72" s="19" t="s">
        <v>45</v>
      </c>
      <c r="B72" s="21">
        <v>120</v>
      </c>
      <c r="C72" s="14"/>
      <c r="D72" s="14"/>
      <c r="E72" s="14"/>
      <c r="F72" s="14"/>
      <c r="G72" s="14"/>
      <c r="H72" s="14"/>
    </row>
    <row r="73" spans="1:8" s="5" customFormat="1" ht="15.75" customHeight="1" x14ac:dyDescent="0.25">
      <c r="A73" s="28"/>
      <c r="B73" s="29"/>
    </row>
    <row r="74" spans="1:8" s="5" customFormat="1" ht="18.75" x14ac:dyDescent="0.25">
      <c r="A74" s="30" t="s">
        <v>43</v>
      </c>
      <c r="B74" s="29">
        <f>SUM(B19:B72)</f>
        <v>227411.81</v>
      </c>
    </row>
    <row r="75" spans="1:8" s="5" customFormat="1" ht="18.75" x14ac:dyDescent="0.25">
      <c r="A75" s="31"/>
      <c r="B75" s="29"/>
    </row>
    <row r="76" spans="1:8" s="5" customFormat="1" ht="19.5" customHeight="1" x14ac:dyDescent="0.25">
      <c r="A76" s="32" t="s">
        <v>44</v>
      </c>
      <c r="B76" s="33">
        <f>SUM(B16-B74)</f>
        <v>0</v>
      </c>
    </row>
    <row r="77" spans="1:8" s="8" customFormat="1" ht="23.25" x14ac:dyDescent="0.35">
      <c r="A77" s="4"/>
      <c r="B77" s="7"/>
      <c r="C77" s="6"/>
    </row>
    <row r="78" spans="1:8" s="8" customFormat="1" x14ac:dyDescent="0.25">
      <c r="A78" s="3"/>
      <c r="B78" s="9"/>
    </row>
    <row r="79" spans="1:8" s="8" customFormat="1" x14ac:dyDescent="0.25">
      <c r="A79" s="3"/>
      <c r="B79" s="9"/>
    </row>
  </sheetData>
  <pageMargins left="0" right="0" top="0" bottom="0" header="0.31496062992125984" footer="0.31496062992125984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Council</dc:creator>
  <cp:lastModifiedBy>Parish Council</cp:lastModifiedBy>
  <cp:lastPrinted>2019-07-18T12:33:06Z</cp:lastPrinted>
  <dcterms:created xsi:type="dcterms:W3CDTF">2014-11-19T12:27:59Z</dcterms:created>
  <dcterms:modified xsi:type="dcterms:W3CDTF">2019-11-11T12:08:41Z</dcterms:modified>
</cp:coreProperties>
</file>